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<sst xmlns="http://schemas.openxmlformats.org/spreadsheetml/2006/main" count="47" uniqueCount="36">
  <si>
    <t>1.</t>
  </si>
  <si>
    <t>2.</t>
  </si>
  <si>
    <t>3.</t>
  </si>
  <si>
    <t>Приложение № 5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</si>
  <si>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</si>
  <si>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</si>
  <si>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</si>
  <si>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</si>
  <si>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</si>
  <si>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</si>
  <si>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>Максимальная</t>
  </si>
  <si>
    <t>мощность (кВт)</t>
  </si>
  <si>
    <t>0,4 кВ</t>
  </si>
  <si>
    <t>1—20</t>
  </si>
  <si>
    <t>35 кВ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</si>
  <si>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</si>
  <si>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</si>
  <si>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</si>
  <si>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</si>
  <si>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</si>
  <si>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</si>
  <si>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</si>
  <si>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</si>
  <si>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</si>
  <si>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</si>
  <si>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От 670 кВт до 8900 кВт — всего</t>
  </si>
  <si>
    <t>5.</t>
  </si>
  <si>
    <t>От 8900 кВт — всего</t>
  </si>
  <si>
    <t>6.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</si>
  <si>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</si>
  <si>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</si>
  <si>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</si>
  <si>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(штук)</t>
  </si>
  <si>
    <t>Количество заявок</t>
  </si>
  <si>
    <t>Категория заявителей</t>
  </si>
  <si>
    <t>о поданных заявках на технологическое присоединение за текущий год 
( за январь-сентябрь 2019 года)
по ГУП РТ "Электрические сети"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</si>
</sst>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84" fontId="9" fillId="0" borderId="1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B43"/>
  <sheetViews>
    <sheetView tabSelected="1" zoomScale="110" zoomScaleNormal="110" zoomScalePageLayoutView="0" workbookViewId="0" topLeftCell="A1">
      <pane xSplit="29" ySplit="17" topLeftCell="AD18" activePane="bottomRight" state="frozen"/>
      <selection pane="topLeft" activeCell="A1" sqref="A1"/>
      <selection pane="topRight" activeCell="AD1" sqref="AD1"/>
      <selection pane="bottomLeft" activeCell="A18" sqref="A18"/>
      <selection pane="bottomRight" activeCell="CK30" sqref="CK30"/>
    </sheetView>
  </sheetViews>
  <sheetFormatPr defaultColWidth="1.12109375" defaultRowHeight="12.75"/>
  <cols>
    <col min="1" max="29" width="1.12109375" style="1" customWidth="1"/>
    <col min="30" max="30" width="3.75390625" style="1" bestFit="1" customWidth="1"/>
    <col min="31" max="53" width="1.12109375" style="1" customWidth="1"/>
    <col min="54" max="54" width="6.125" style="1" customWidth="1"/>
    <col min="55" max="88" width="1.12109375" style="1" customWidth="1"/>
    <col min="89" max="89" width="9.375" style="1" customWidth="1"/>
    <col min="90" max="16384" width="1.12109375" style="1" customWidth="1"/>
  </cols>
  <sheetData>
    <row r="1" spans="62:80" s="3" customFormat="1" ht="11.25">
      <c r="BJ1" s="2"/>
      <c r="CB1" s="2" t="s">
        <v>3</v>
      </c>
    </row>
    <row r="2" spans="62:80" s="3" customFormat="1" ht="11.25">
      <c r="BJ2" s="2"/>
      <c r="CB2" s="2" t="s">
        <v>4</v>
      </c>
    </row>
    <row r="3" spans="62:80" s="3" customFormat="1" ht="11.25">
      <c r="BJ3" s="2"/>
      <c r="CB3" s="2" t="s">
        <v>5</v>
      </c>
    </row>
    <row r="4" spans="62:80" s="3" customFormat="1" ht="11.25">
      <c r="BJ4" s="2"/>
      <c r="CB4" s="2" t="s">
        <v>6</v>
      </c>
    </row>
    <row r="5" s="3" customFormat="1" ht="11.25">
      <c r="CB5" s="2" t="s">
        <v>7</v>
      </c>
    </row>
    <row r="6" s="3" customFormat="1" ht="11.25">
      <c r="CB6" s="4" t="s">
        <v>8</v>
      </c>
    </row>
    <row r="7" s="5" customFormat="1" ht="15"/>
    <row r="8" s="5" customFormat="1" ht="15"/>
    <row r="9" s="5" customFormat="1" ht="15"/>
    <row r="10" spans="1:80" s="6" customFormat="1" ht="16.5">
      <c r="A10" s="14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6" customFormat="1" ht="50.25" customHeight="1">
      <c r="A11" s="22" t="s">
        <v>35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="5" customFormat="1" ht="15"/>
    <row r="13" s="5" customFormat="1" ht="15"/>
    <row r="14" spans="1:80" s="7" customFormat="1" ht="12.75">
      <c r="A14" s="16" t="s">
        <v>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6" t="s">
        <v>33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8"/>
      <c r="BB14" s="16" t="s">
        <v>10</v>
      </c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8"/>
    </row>
    <row r="15" spans="1:80" s="7" customFormat="1" ht="12.7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11" t="s">
        <v>32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3"/>
      <c r="BB15" s="11" t="s">
        <v>11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3"/>
    </row>
    <row r="16" spans="1:80" s="7" customFormat="1" ht="12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  <c r="AD16" s="16" t="s">
        <v>12</v>
      </c>
      <c r="AE16" s="17"/>
      <c r="AF16" s="17"/>
      <c r="AG16" s="17"/>
      <c r="AH16" s="17"/>
      <c r="AI16" s="17"/>
      <c r="AJ16" s="17"/>
      <c r="AK16" s="18"/>
      <c r="AL16" s="16" t="s">
        <v>13</v>
      </c>
      <c r="AM16" s="17"/>
      <c r="AN16" s="17"/>
      <c r="AO16" s="17"/>
      <c r="AP16" s="17"/>
      <c r="AQ16" s="17"/>
      <c r="AR16" s="17"/>
      <c r="AS16" s="18"/>
      <c r="AT16" s="16" t="s">
        <v>14</v>
      </c>
      <c r="AU16" s="17"/>
      <c r="AV16" s="17"/>
      <c r="AW16" s="17"/>
      <c r="AX16" s="17"/>
      <c r="AY16" s="17"/>
      <c r="AZ16" s="17"/>
      <c r="BA16" s="18"/>
      <c r="BB16" s="16" t="s">
        <v>12</v>
      </c>
      <c r="BC16" s="17"/>
      <c r="BD16" s="17"/>
      <c r="BE16" s="17"/>
      <c r="BF16" s="17"/>
      <c r="BG16" s="17"/>
      <c r="BH16" s="17"/>
      <c r="BI16" s="17"/>
      <c r="BJ16" s="18"/>
      <c r="BK16" s="16" t="s">
        <v>13</v>
      </c>
      <c r="BL16" s="17"/>
      <c r="BM16" s="17"/>
      <c r="BN16" s="17"/>
      <c r="BO16" s="17"/>
      <c r="BP16" s="17"/>
      <c r="BQ16" s="17"/>
      <c r="BR16" s="17"/>
      <c r="BS16" s="18"/>
      <c r="BT16" s="16" t="s">
        <v>14</v>
      </c>
      <c r="BU16" s="17"/>
      <c r="BV16" s="17"/>
      <c r="BW16" s="17"/>
      <c r="BX16" s="17"/>
      <c r="BY16" s="17"/>
      <c r="BZ16" s="17"/>
      <c r="CA16" s="17"/>
      <c r="CB16" s="18"/>
    </row>
    <row r="17" spans="1:80" s="7" customFormat="1" ht="12.7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3"/>
      <c r="AE17" s="24"/>
      <c r="AF17" s="24"/>
      <c r="AG17" s="24"/>
      <c r="AH17" s="24"/>
      <c r="AI17" s="24"/>
      <c r="AJ17" s="24"/>
      <c r="AK17" s="25"/>
      <c r="AL17" s="23" t="s">
        <v>15</v>
      </c>
      <c r="AM17" s="24"/>
      <c r="AN17" s="24"/>
      <c r="AO17" s="24"/>
      <c r="AP17" s="24"/>
      <c r="AQ17" s="24"/>
      <c r="AR17" s="24"/>
      <c r="AS17" s="25"/>
      <c r="AT17" s="23" t="s">
        <v>16</v>
      </c>
      <c r="AU17" s="24"/>
      <c r="AV17" s="24"/>
      <c r="AW17" s="24"/>
      <c r="AX17" s="24"/>
      <c r="AY17" s="24"/>
      <c r="AZ17" s="24"/>
      <c r="BA17" s="25"/>
      <c r="BB17" s="23"/>
      <c r="BC17" s="24"/>
      <c r="BD17" s="24"/>
      <c r="BE17" s="24"/>
      <c r="BF17" s="24"/>
      <c r="BG17" s="24"/>
      <c r="BH17" s="24"/>
      <c r="BI17" s="24"/>
      <c r="BJ17" s="25"/>
      <c r="BK17" s="23" t="s">
        <v>15</v>
      </c>
      <c r="BL17" s="24"/>
      <c r="BM17" s="24"/>
      <c r="BN17" s="24"/>
      <c r="BO17" s="24"/>
      <c r="BP17" s="24"/>
      <c r="BQ17" s="24"/>
      <c r="BR17" s="24"/>
      <c r="BS17" s="25"/>
      <c r="BT17" s="23" t="s">
        <v>16</v>
      </c>
      <c r="BU17" s="24"/>
      <c r="BV17" s="24"/>
      <c r="BW17" s="24"/>
      <c r="BX17" s="24"/>
      <c r="BY17" s="24"/>
      <c r="BZ17" s="24"/>
      <c r="CA17" s="24"/>
      <c r="CB17" s="25"/>
    </row>
    <row r="18" spans="1:80" s="7" customFormat="1" ht="18" customHeight="1">
      <c r="A18" s="16" t="s">
        <v>0</v>
      </c>
      <c r="B18" s="17"/>
      <c r="C18" s="18"/>
      <c r="D18" s="19" t="s">
        <v>17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1"/>
      <c r="AD18" s="37">
        <f>146+2</f>
        <v>148</v>
      </c>
      <c r="AE18" s="37"/>
      <c r="AF18" s="37"/>
      <c r="AG18" s="37"/>
      <c r="AH18" s="37"/>
      <c r="AI18" s="37"/>
      <c r="AJ18" s="37"/>
      <c r="AK18" s="37"/>
      <c r="AL18" s="37">
        <v>0</v>
      </c>
      <c r="AM18" s="37"/>
      <c r="AN18" s="37"/>
      <c r="AO18" s="37"/>
      <c r="AP18" s="37"/>
      <c r="AQ18" s="37"/>
      <c r="AR18" s="37"/>
      <c r="AS18" s="37"/>
      <c r="AT18" s="37">
        <v>0</v>
      </c>
      <c r="AU18" s="37"/>
      <c r="AV18" s="37"/>
      <c r="AW18" s="37"/>
      <c r="AX18" s="37"/>
      <c r="AY18" s="37"/>
      <c r="AZ18" s="37"/>
      <c r="BA18" s="37"/>
      <c r="BB18" s="38">
        <f>1684.904+461</f>
        <v>2145.904</v>
      </c>
      <c r="BC18" s="38"/>
      <c r="BD18" s="38"/>
      <c r="BE18" s="38"/>
      <c r="BF18" s="38"/>
      <c r="BG18" s="38"/>
      <c r="BH18" s="38"/>
      <c r="BI18" s="38"/>
      <c r="BJ18" s="38"/>
      <c r="BK18" s="37">
        <v>0</v>
      </c>
      <c r="BL18" s="37"/>
      <c r="BM18" s="37"/>
      <c r="BN18" s="37"/>
      <c r="BO18" s="37"/>
      <c r="BP18" s="37"/>
      <c r="BQ18" s="37"/>
      <c r="BR18" s="37"/>
      <c r="BS18" s="37"/>
      <c r="BT18" s="37">
        <v>0</v>
      </c>
      <c r="BU18" s="37"/>
      <c r="BV18" s="37"/>
      <c r="BW18" s="37"/>
      <c r="BX18" s="37"/>
      <c r="BY18" s="37"/>
      <c r="BZ18" s="37"/>
      <c r="CA18" s="37"/>
      <c r="CB18" s="37"/>
    </row>
    <row r="19" spans="1:80" s="7" customFormat="1" ht="12.75">
      <c r="A19" s="11"/>
      <c r="B19" s="12"/>
      <c r="C19" s="13"/>
      <c r="D19" s="29" t="s">
        <v>18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37">
        <f>125+2</f>
        <v>127</v>
      </c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>
        <f>1632.144+461</f>
        <v>2093.1440000000002</v>
      </c>
      <c r="BC19" s="38"/>
      <c r="BD19" s="38"/>
      <c r="BE19" s="38"/>
      <c r="BF19" s="38"/>
      <c r="BG19" s="38"/>
      <c r="BH19" s="38"/>
      <c r="BI19" s="38"/>
      <c r="BJ19" s="38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</row>
    <row r="20" spans="1:80" s="7" customFormat="1" ht="12.75">
      <c r="A20" s="23"/>
      <c r="B20" s="24"/>
      <c r="C20" s="25"/>
      <c r="D20" s="26" t="s">
        <v>19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/>
      <c r="BC20" s="38"/>
      <c r="BD20" s="38"/>
      <c r="BE20" s="38"/>
      <c r="BF20" s="38"/>
      <c r="BG20" s="38"/>
      <c r="BH20" s="38"/>
      <c r="BI20" s="38"/>
      <c r="BJ20" s="38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</row>
    <row r="21" spans="1:80" s="7" customFormat="1" ht="18" customHeight="1">
      <c r="A21" s="16" t="s">
        <v>1</v>
      </c>
      <c r="B21" s="17"/>
      <c r="C21" s="17"/>
      <c r="D21" s="19" t="s">
        <v>20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1"/>
      <c r="AD21" s="37">
        <f>17-2-1-4</f>
        <v>10</v>
      </c>
      <c r="AE21" s="37"/>
      <c r="AF21" s="37"/>
      <c r="AG21" s="37"/>
      <c r="AH21" s="37"/>
      <c r="AI21" s="37"/>
      <c r="AJ21" s="37"/>
      <c r="AK21" s="37"/>
      <c r="AL21" s="37">
        <v>0</v>
      </c>
      <c r="AM21" s="37"/>
      <c r="AN21" s="37"/>
      <c r="AO21" s="37"/>
      <c r="AP21" s="37"/>
      <c r="AQ21" s="37"/>
      <c r="AR21" s="37"/>
      <c r="AS21" s="37"/>
      <c r="AT21" s="37">
        <v>0</v>
      </c>
      <c r="AU21" s="37"/>
      <c r="AV21" s="37"/>
      <c r="AW21" s="37"/>
      <c r="AX21" s="37"/>
      <c r="AY21" s="37"/>
      <c r="AZ21" s="37"/>
      <c r="BA21" s="37"/>
      <c r="BB21" s="38">
        <f>2456.5-461-400-940</f>
        <v>655.5</v>
      </c>
      <c r="BC21" s="38"/>
      <c r="BD21" s="38"/>
      <c r="BE21" s="38"/>
      <c r="BF21" s="38"/>
      <c r="BG21" s="38"/>
      <c r="BH21" s="38"/>
      <c r="BI21" s="38"/>
      <c r="BJ21" s="38"/>
      <c r="BK21" s="37">
        <v>0</v>
      </c>
      <c r="BL21" s="37"/>
      <c r="BM21" s="37"/>
      <c r="BN21" s="37"/>
      <c r="BO21" s="37"/>
      <c r="BP21" s="37"/>
      <c r="BQ21" s="37"/>
      <c r="BR21" s="37"/>
      <c r="BS21" s="37"/>
      <c r="BT21" s="37">
        <v>0</v>
      </c>
      <c r="BU21" s="37"/>
      <c r="BV21" s="37"/>
      <c r="BW21" s="37"/>
      <c r="BX21" s="37"/>
      <c r="BY21" s="37"/>
      <c r="BZ21" s="37"/>
      <c r="CA21" s="37"/>
      <c r="CB21" s="37"/>
    </row>
    <row r="22" spans="1:80" s="7" customFormat="1" ht="12.75">
      <c r="A22" s="11"/>
      <c r="B22" s="12"/>
      <c r="C22" s="12"/>
      <c r="D22" s="29" t="s">
        <v>18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37">
        <v>0</v>
      </c>
      <c r="AE22" s="37"/>
      <c r="AF22" s="37"/>
      <c r="AG22" s="37"/>
      <c r="AH22" s="37"/>
      <c r="AI22" s="37"/>
      <c r="AJ22" s="37"/>
      <c r="AK22" s="37"/>
      <c r="AL22" s="37">
        <v>0</v>
      </c>
      <c r="AM22" s="37"/>
      <c r="AN22" s="37"/>
      <c r="AO22" s="37"/>
      <c r="AP22" s="37"/>
      <c r="AQ22" s="37"/>
      <c r="AR22" s="37"/>
      <c r="AS22" s="37"/>
      <c r="AT22" s="37">
        <v>0</v>
      </c>
      <c r="AU22" s="37"/>
      <c r="AV22" s="37"/>
      <c r="AW22" s="37"/>
      <c r="AX22" s="37"/>
      <c r="AY22" s="37"/>
      <c r="AZ22" s="37"/>
      <c r="BA22" s="37"/>
      <c r="BB22" s="38">
        <v>0</v>
      </c>
      <c r="BC22" s="38"/>
      <c r="BD22" s="38"/>
      <c r="BE22" s="38"/>
      <c r="BF22" s="38"/>
      <c r="BG22" s="38"/>
      <c r="BH22" s="38"/>
      <c r="BI22" s="38"/>
      <c r="BJ22" s="38"/>
      <c r="BK22" s="37">
        <v>0</v>
      </c>
      <c r="BL22" s="37"/>
      <c r="BM22" s="37"/>
      <c r="BN22" s="37"/>
      <c r="BO22" s="37"/>
      <c r="BP22" s="37"/>
      <c r="BQ22" s="37"/>
      <c r="BR22" s="37"/>
      <c r="BS22" s="37"/>
      <c r="BT22" s="37">
        <v>0</v>
      </c>
      <c r="BU22" s="37"/>
      <c r="BV22" s="37"/>
      <c r="BW22" s="37"/>
      <c r="BX22" s="37"/>
      <c r="BY22" s="37"/>
      <c r="BZ22" s="37"/>
      <c r="CA22" s="37"/>
      <c r="CB22" s="37"/>
    </row>
    <row r="23" spans="1:80" s="7" customFormat="1" ht="12.75">
      <c r="A23" s="23"/>
      <c r="B23" s="24"/>
      <c r="C23" s="24"/>
      <c r="D23" s="26" t="s">
        <v>21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8"/>
      <c r="BC23" s="38"/>
      <c r="BD23" s="38"/>
      <c r="BE23" s="38"/>
      <c r="BF23" s="38"/>
      <c r="BG23" s="38"/>
      <c r="BH23" s="38"/>
      <c r="BI23" s="38"/>
      <c r="BJ23" s="38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</row>
    <row r="24" spans="1:80" s="7" customFormat="1" ht="18" customHeight="1">
      <c r="A24" s="16" t="s">
        <v>2</v>
      </c>
      <c r="B24" s="17"/>
      <c r="C24" s="17"/>
      <c r="D24" s="19" t="s">
        <v>22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1"/>
      <c r="AD24" s="37">
        <v>4</v>
      </c>
      <c r="AE24" s="37"/>
      <c r="AF24" s="37"/>
      <c r="AG24" s="37"/>
      <c r="AH24" s="37"/>
      <c r="AI24" s="37"/>
      <c r="AJ24" s="37"/>
      <c r="AK24" s="37"/>
      <c r="AL24" s="37">
        <v>1</v>
      </c>
      <c r="AM24" s="37"/>
      <c r="AN24" s="37"/>
      <c r="AO24" s="37"/>
      <c r="AP24" s="37"/>
      <c r="AQ24" s="37"/>
      <c r="AR24" s="37"/>
      <c r="AS24" s="37"/>
      <c r="AT24" s="37">
        <v>0</v>
      </c>
      <c r="AU24" s="37"/>
      <c r="AV24" s="37"/>
      <c r="AW24" s="37"/>
      <c r="AX24" s="37"/>
      <c r="AY24" s="37"/>
      <c r="AZ24" s="37"/>
      <c r="BA24" s="37"/>
      <c r="BB24" s="38">
        <v>940</v>
      </c>
      <c r="BC24" s="38"/>
      <c r="BD24" s="38"/>
      <c r="BE24" s="38"/>
      <c r="BF24" s="38"/>
      <c r="BG24" s="38"/>
      <c r="BH24" s="38"/>
      <c r="BI24" s="38"/>
      <c r="BJ24" s="38"/>
      <c r="BK24" s="37">
        <v>400</v>
      </c>
      <c r="BL24" s="37"/>
      <c r="BM24" s="37"/>
      <c r="BN24" s="37"/>
      <c r="BO24" s="37"/>
      <c r="BP24" s="37"/>
      <c r="BQ24" s="37"/>
      <c r="BR24" s="37"/>
      <c r="BS24" s="37"/>
      <c r="BT24" s="37">
        <v>0</v>
      </c>
      <c r="BU24" s="37"/>
      <c r="BV24" s="37"/>
      <c r="BW24" s="37"/>
      <c r="BX24" s="37"/>
      <c r="BY24" s="37"/>
      <c r="BZ24" s="37"/>
      <c r="CA24" s="37"/>
      <c r="CB24" s="37"/>
    </row>
    <row r="25" spans="1:80" s="7" customFormat="1" ht="12.75">
      <c r="A25" s="11"/>
      <c r="B25" s="12"/>
      <c r="C25" s="12"/>
      <c r="D25" s="32" t="s">
        <v>18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s="7" customFormat="1" ht="12.75">
      <c r="A26" s="23"/>
      <c r="B26" s="24"/>
      <c r="C26" s="24"/>
      <c r="D26" s="26" t="s">
        <v>23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s="7" customFormat="1" ht="18" customHeight="1">
      <c r="A27" s="16" t="s">
        <v>24</v>
      </c>
      <c r="B27" s="17"/>
      <c r="C27" s="17"/>
      <c r="D27" s="19" t="s">
        <v>25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1"/>
      <c r="AD27" s="37">
        <v>0</v>
      </c>
      <c r="AE27" s="37"/>
      <c r="AF27" s="37"/>
      <c r="AG27" s="37"/>
      <c r="AH27" s="37"/>
      <c r="AI27" s="37"/>
      <c r="AJ27" s="37"/>
      <c r="AK27" s="37"/>
      <c r="AL27" s="37">
        <v>0</v>
      </c>
      <c r="AM27" s="37"/>
      <c r="AN27" s="37"/>
      <c r="AO27" s="37"/>
      <c r="AP27" s="37"/>
      <c r="AQ27" s="37"/>
      <c r="AR27" s="37"/>
      <c r="AS27" s="37"/>
      <c r="AT27" s="37">
        <v>0</v>
      </c>
      <c r="AU27" s="37"/>
      <c r="AV27" s="37"/>
      <c r="AW27" s="37"/>
      <c r="AX27" s="37"/>
      <c r="AY27" s="37"/>
      <c r="AZ27" s="37"/>
      <c r="BA27" s="37"/>
      <c r="BB27" s="37">
        <v>0</v>
      </c>
      <c r="BC27" s="37"/>
      <c r="BD27" s="37"/>
      <c r="BE27" s="37"/>
      <c r="BF27" s="37"/>
      <c r="BG27" s="37"/>
      <c r="BH27" s="37"/>
      <c r="BI27" s="37"/>
      <c r="BJ27" s="37"/>
      <c r="BK27" s="37">
        <v>0</v>
      </c>
      <c r="BL27" s="37"/>
      <c r="BM27" s="37"/>
      <c r="BN27" s="37"/>
      <c r="BO27" s="37"/>
      <c r="BP27" s="37"/>
      <c r="BQ27" s="37"/>
      <c r="BR27" s="37"/>
      <c r="BS27" s="37"/>
      <c r="BT27" s="37">
        <v>0</v>
      </c>
      <c r="BU27" s="37"/>
      <c r="BV27" s="37"/>
      <c r="BW27" s="37"/>
      <c r="BX27" s="37"/>
      <c r="BY27" s="37"/>
      <c r="BZ27" s="37"/>
      <c r="CA27" s="37"/>
      <c r="CB27" s="37"/>
    </row>
    <row r="28" spans="1:80" s="7" customFormat="1" ht="12.75">
      <c r="A28" s="11"/>
      <c r="B28" s="12"/>
      <c r="C28" s="12"/>
      <c r="D28" s="32" t="s">
        <v>18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s="7" customFormat="1" ht="12.75">
      <c r="A29" s="23"/>
      <c r="B29" s="24"/>
      <c r="C29" s="24"/>
      <c r="D29" s="26" t="s">
        <v>23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8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s="7" customFormat="1" ht="18" customHeight="1">
      <c r="A30" s="16" t="s">
        <v>26</v>
      </c>
      <c r="B30" s="17"/>
      <c r="C30" s="17"/>
      <c r="D30" s="19" t="s">
        <v>27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  <c r="AD30" s="37">
        <v>0</v>
      </c>
      <c r="AE30" s="37"/>
      <c r="AF30" s="37"/>
      <c r="AG30" s="37"/>
      <c r="AH30" s="37"/>
      <c r="AI30" s="37"/>
      <c r="AJ30" s="37"/>
      <c r="AK30" s="37"/>
      <c r="AL30" s="37">
        <v>0</v>
      </c>
      <c r="AM30" s="37"/>
      <c r="AN30" s="37"/>
      <c r="AO30" s="37"/>
      <c r="AP30" s="37"/>
      <c r="AQ30" s="37"/>
      <c r="AR30" s="37"/>
      <c r="AS30" s="37"/>
      <c r="AT30" s="37">
        <v>0</v>
      </c>
      <c r="AU30" s="37"/>
      <c r="AV30" s="37"/>
      <c r="AW30" s="37"/>
      <c r="AX30" s="37"/>
      <c r="AY30" s="37"/>
      <c r="AZ30" s="37"/>
      <c r="BA30" s="37"/>
      <c r="BB30" s="37">
        <v>0</v>
      </c>
      <c r="BC30" s="37"/>
      <c r="BD30" s="37"/>
      <c r="BE30" s="37"/>
      <c r="BF30" s="37"/>
      <c r="BG30" s="37"/>
      <c r="BH30" s="37"/>
      <c r="BI30" s="37"/>
      <c r="BJ30" s="37"/>
      <c r="BK30" s="37">
        <v>0</v>
      </c>
      <c r="BL30" s="37"/>
      <c r="BM30" s="37"/>
      <c r="BN30" s="37"/>
      <c r="BO30" s="37"/>
      <c r="BP30" s="37"/>
      <c r="BQ30" s="37"/>
      <c r="BR30" s="37"/>
      <c r="BS30" s="37"/>
      <c r="BT30" s="37">
        <v>0</v>
      </c>
      <c r="BU30" s="37"/>
      <c r="BV30" s="37"/>
      <c r="BW30" s="37"/>
      <c r="BX30" s="37"/>
      <c r="BY30" s="37"/>
      <c r="BZ30" s="37"/>
      <c r="CA30" s="37"/>
      <c r="CB30" s="37"/>
    </row>
    <row r="31" spans="1:80" s="7" customFormat="1" ht="12.75">
      <c r="A31" s="11"/>
      <c r="B31" s="12"/>
      <c r="C31" s="12"/>
      <c r="D31" s="32" t="s">
        <v>18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s="7" customFormat="1" ht="12.75">
      <c r="A32" s="23"/>
      <c r="B32" s="24"/>
      <c r="C32" s="24"/>
      <c r="D32" s="26" t="s">
        <v>23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8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1:80" s="7" customFormat="1" ht="18" customHeight="1">
      <c r="A33" s="23" t="s">
        <v>28</v>
      </c>
      <c r="B33" s="24"/>
      <c r="C33" s="24"/>
      <c r="D33" s="34" t="s">
        <v>29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37">
        <v>0</v>
      </c>
      <c r="AE33" s="37"/>
      <c r="AF33" s="37"/>
      <c r="AG33" s="37"/>
      <c r="AH33" s="37"/>
      <c r="AI33" s="37"/>
      <c r="AJ33" s="37"/>
      <c r="AK33" s="37"/>
      <c r="AL33" s="37">
        <v>0</v>
      </c>
      <c r="AM33" s="37"/>
      <c r="AN33" s="37"/>
      <c r="AO33" s="37"/>
      <c r="AP33" s="37"/>
      <c r="AQ33" s="37"/>
      <c r="AR33" s="37"/>
      <c r="AS33" s="37"/>
      <c r="AT33" s="37">
        <v>0</v>
      </c>
      <c r="AU33" s="37"/>
      <c r="AV33" s="37"/>
      <c r="AW33" s="37"/>
      <c r="AX33" s="37"/>
      <c r="AY33" s="37"/>
      <c r="AZ33" s="37"/>
      <c r="BA33" s="37"/>
      <c r="BB33" s="37">
        <v>0</v>
      </c>
      <c r="BC33" s="37"/>
      <c r="BD33" s="37"/>
      <c r="BE33" s="37"/>
      <c r="BF33" s="37"/>
      <c r="BG33" s="37"/>
      <c r="BH33" s="37"/>
      <c r="BI33" s="37"/>
      <c r="BJ33" s="37"/>
      <c r="BK33" s="37">
        <v>0</v>
      </c>
      <c r="BL33" s="37"/>
      <c r="BM33" s="37"/>
      <c r="BN33" s="37"/>
      <c r="BO33" s="37"/>
      <c r="BP33" s="37"/>
      <c r="BQ33" s="37"/>
      <c r="BR33" s="37"/>
      <c r="BS33" s="37"/>
      <c r="BT33" s="37">
        <v>0</v>
      </c>
      <c r="BU33" s="37"/>
      <c r="BV33" s="37"/>
      <c r="BW33" s="37"/>
      <c r="BX33" s="37"/>
      <c r="BY33" s="37"/>
      <c r="BZ33" s="37"/>
      <c r="CA33" s="37"/>
      <c r="CB33" s="37"/>
    </row>
    <row r="34" spans="30:54" s="7" customFormat="1" ht="12.75" hidden="1">
      <c r="AD34" s="7">
        <f>AD18+AD21+AL24+AD24</f>
        <v>163</v>
      </c>
      <c r="BB34" s="7">
        <f>BB18+BB21+BK24+BB24</f>
        <v>4141.404</v>
      </c>
    </row>
    <row r="35" s="7" customFormat="1" ht="12.75"/>
    <row r="36" spans="1:18" s="7" customFormat="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="3" customFormat="1" ht="11.25">
      <c r="A37" s="3" t="s">
        <v>30</v>
      </c>
    </row>
    <row r="38" spans="1:80" s="3" customFormat="1" ht="11.25" customHeight="1">
      <c r="A38" s="33" t="s">
        <v>31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</row>
    <row r="39" spans="1:80" s="3" customFormat="1" ht="11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</row>
    <row r="40" spans="1:80" s="3" customFormat="1" ht="11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</row>
    <row r="41" spans="1:80" s="3" customFormat="1" ht="11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</row>
    <row r="42" spans="1:80" s="3" customFormat="1" ht="11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</row>
    <row r="43" spans="1:80" s="9" customFormat="1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</row>
  </sheetData>
  <sheetProtection/>
  <mergeCells count="121">
    <mergeCell ref="BK33:BS33"/>
    <mergeCell ref="BT33:CB33"/>
    <mergeCell ref="A38:CB43"/>
    <mergeCell ref="A33:C33"/>
    <mergeCell ref="D33:AC33"/>
    <mergeCell ref="AD33:AK33"/>
    <mergeCell ref="AL33:AS33"/>
    <mergeCell ref="AT33:BA33"/>
    <mergeCell ref="BB33:BJ33"/>
    <mergeCell ref="BK31:BS32"/>
    <mergeCell ref="BT31:CB32"/>
    <mergeCell ref="A32:C32"/>
    <mergeCell ref="D32:AC32"/>
    <mergeCell ref="A31:C31"/>
    <mergeCell ref="D31:AC31"/>
    <mergeCell ref="AD31:AK32"/>
    <mergeCell ref="AL31:AS32"/>
    <mergeCell ref="AT31:BA32"/>
    <mergeCell ref="BB31:BJ32"/>
    <mergeCell ref="BB30:BJ30"/>
    <mergeCell ref="BK30:BS30"/>
    <mergeCell ref="BT30:CB30"/>
    <mergeCell ref="A29:C29"/>
    <mergeCell ref="D29:AC29"/>
    <mergeCell ref="A30:C30"/>
    <mergeCell ref="D30:AC30"/>
    <mergeCell ref="AD30:AK30"/>
    <mergeCell ref="AL30:AS30"/>
    <mergeCell ref="AT30:BA30"/>
    <mergeCell ref="BK27:BS27"/>
    <mergeCell ref="A28:C28"/>
    <mergeCell ref="D28:AC28"/>
    <mergeCell ref="AD28:AK29"/>
    <mergeCell ref="AL28:AS29"/>
    <mergeCell ref="AT28:BA29"/>
    <mergeCell ref="BB28:BJ29"/>
    <mergeCell ref="BT25:CB26"/>
    <mergeCell ref="BK28:BS29"/>
    <mergeCell ref="A26:C26"/>
    <mergeCell ref="D26:AC26"/>
    <mergeCell ref="A27:C27"/>
    <mergeCell ref="D27:AC27"/>
    <mergeCell ref="AD27:AK27"/>
    <mergeCell ref="AL27:AS27"/>
    <mergeCell ref="AT27:BA27"/>
    <mergeCell ref="BB27:BJ27"/>
    <mergeCell ref="A25:C25"/>
    <mergeCell ref="D25:AC25"/>
    <mergeCell ref="AD25:AK26"/>
    <mergeCell ref="AL25:AS26"/>
    <mergeCell ref="AT25:BA26"/>
    <mergeCell ref="AT24:BA24"/>
    <mergeCell ref="A24:C24"/>
    <mergeCell ref="D24:AC24"/>
    <mergeCell ref="AD24:AK24"/>
    <mergeCell ref="AL24:AS24"/>
    <mergeCell ref="BK24:BS24"/>
    <mergeCell ref="BT24:CB24"/>
    <mergeCell ref="BB24:BJ24"/>
    <mergeCell ref="A22:C22"/>
    <mergeCell ref="D22:AC22"/>
    <mergeCell ref="AD22:AK23"/>
    <mergeCell ref="AL22:AS23"/>
    <mergeCell ref="AT22:BA23"/>
    <mergeCell ref="BB22:BJ23"/>
    <mergeCell ref="A23:C23"/>
    <mergeCell ref="D23:AC23"/>
    <mergeCell ref="BK22:BS23"/>
    <mergeCell ref="BT22:CB23"/>
    <mergeCell ref="AT21:BA21"/>
    <mergeCell ref="BB21:BJ21"/>
    <mergeCell ref="BK21:BS21"/>
    <mergeCell ref="BT21:CB21"/>
    <mergeCell ref="BT19:CB20"/>
    <mergeCell ref="A20:C20"/>
    <mergeCell ref="D20:AC20"/>
    <mergeCell ref="A19:C19"/>
    <mergeCell ref="D19:AC19"/>
    <mergeCell ref="AD19:AK20"/>
    <mergeCell ref="AL19:AS20"/>
    <mergeCell ref="AT19:BA20"/>
    <mergeCell ref="BB19:BJ20"/>
    <mergeCell ref="BK19:BS20"/>
    <mergeCell ref="BK17:BS17"/>
    <mergeCell ref="BT17:CB17"/>
    <mergeCell ref="A18:C18"/>
    <mergeCell ref="D18:AC18"/>
    <mergeCell ref="AD18:AK18"/>
    <mergeCell ref="AL18:AS18"/>
    <mergeCell ref="AT18:BA18"/>
    <mergeCell ref="BB18:BJ18"/>
    <mergeCell ref="AT16:BA16"/>
    <mergeCell ref="BB16:BJ16"/>
    <mergeCell ref="BK16:BS16"/>
    <mergeCell ref="BK18:BS18"/>
    <mergeCell ref="BT18:CB18"/>
    <mergeCell ref="A17:AC17"/>
    <mergeCell ref="AD17:AK17"/>
    <mergeCell ref="AL17:AS17"/>
    <mergeCell ref="AT17:BA17"/>
    <mergeCell ref="BB17:BJ17"/>
    <mergeCell ref="BK25:BS26"/>
    <mergeCell ref="BT16:CB16"/>
    <mergeCell ref="A11:CB11"/>
    <mergeCell ref="A14:AC14"/>
    <mergeCell ref="AD14:BA14"/>
    <mergeCell ref="A15:AC15"/>
    <mergeCell ref="AD15:BA15"/>
    <mergeCell ref="A16:AC16"/>
    <mergeCell ref="AD16:AK16"/>
    <mergeCell ref="AL16:AS16"/>
    <mergeCell ref="BT28:CB29"/>
    <mergeCell ref="BT27:CB27"/>
    <mergeCell ref="BB15:CB15"/>
    <mergeCell ref="A10:CB10"/>
    <mergeCell ref="BB14:CB14"/>
    <mergeCell ref="A21:C21"/>
    <mergeCell ref="D21:AC21"/>
    <mergeCell ref="AD21:AK21"/>
    <mergeCell ref="AL21:AS21"/>
    <mergeCell ref="BB25:BJ26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93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Яруллина Гульнара Назиповна</cp:lastModifiedBy>
  <cp:lastPrinted>2019-10-15T07:47:14Z</cp:lastPrinted>
  <dcterms:created xsi:type="dcterms:W3CDTF">2004-09-19T06:34:55Z</dcterms:created>
  <dcterms:modified xsi:type="dcterms:W3CDTF">2019-10-15T07:48:18Z</dcterms:modified>
  <cp:category/>
  <cp:version/>
  <cp:contentType/>
  <cp:contentStatus/>
</cp:coreProperties>
</file>