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0\"/>
    </mc:Choice>
  </mc:AlternateContent>
  <bookViews>
    <workbookView xWindow="0" yWindow="0" windowWidth="28800" windowHeight="12435"/>
  </bookViews>
  <sheets>
    <sheet name="п. 11м" sheetId="1" r:id="rId1"/>
    <sheet name="Лист1" sheetId="2" r:id="rId2"/>
  </sheets>
  <definedNames>
    <definedName name="_xlnm.Print_Area" localSheetId="0">'п. 11м'!$A$1:$G$10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6" i="1" l="1"/>
  <c r="G5" i="1"/>
  <c r="E4" i="1" l="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<sst xmlns="http://schemas.openxmlformats.org/spreadsheetml/2006/main" count="17" uniqueCount="15">
  <si>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</si>
  <si>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</si>
  <si>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</si>
  <si>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</si>
  <si>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</si>
  <si>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</si>
  <si>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</si>
  <si>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</si>
  <si>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</si>
  <si>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</si>
  <si>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</si>
  <si>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Электроэнергия (в целях компенсации потерь) превышающая объемы потерь,учтенные в сводном прогнозном балансе</t>
  </si>
  <si>
    <t>1.1.</t>
  </si>
  <si>
    <t>1.2.</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</si>
  <si>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ноябрь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</si>
</sst>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Arial"/>
      <family val="2"/>
      <charset val="204"/>
    </font>
    <font>
      <b/>
      <sz val="12"/>
      <color theme="1"/>
      <name val="Arial"/>
      <family val="2"/>
      <charset val="204"/>
    </font>
    <font>
      <sz val="9"/>
      <color theme="1"/>
      <name val="Arial"/>
      <family val="2"/>
      <charset val="204"/>
    </font>
    <font>
      <sz val="11"/>
      <color theme="1"/>
      <name val="Arial"/>
      <family val="2"/>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16" fontId="1" fillId="0" borderId="0" xfId="0" applyNumberFormat="1" applyFont="1" applyBorder="1" applyAlignment="1">
      <alignment horizontal="center" vertical="center" wrapText="1"/>
    </xf>
    <xf numFmtId="16" fontId="1" fillId="0" borderId="1" xfId="0" applyNumberFormat="1" applyFont="1" applyBorder="1" applyAlignment="1">
      <alignment horizontal="center" vertical="center" wrapText="1"/>
    </xf>
    <xf numFmtId="16" fontId="0" fillId="0" borderId="0" xfId="0" applyNumberFormat="1"/>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view="pageBreakPreview" topLeftCell="B1" zoomScaleNormal="100" zoomScaleSheetLayoutView="100" workbookViewId="0">
      <selection activeCell="J4" sqref="J4"/>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21" style="1" customWidth="1"/>
    <col min="9" max="10" width="14.85546875" style="1" bestFit="1" customWidth="1"/>
    <col min="11" max="12" width="9.140625" style="1"/>
  </cols>
  <sheetData>
    <row r="1" spans="2:12" ht="61.5" customHeight="1" x14ac:dyDescent="0.25">
      <c r="G1" s="3" t="s">
        <v>9</v>
      </c>
    </row>
    <row r="2" spans="2:12" ht="107.25" customHeight="1" x14ac:dyDescent="0.25">
      <c r="B2" s="17" t="s">
        <v>14</v>
      </c>
      <c r="C2" s="18"/>
      <c r="D2" s="18"/>
      <c r="E2" s="18"/>
      <c r="F2" s="18"/>
      <c r="G2" s="19"/>
    </row>
    <row r="3" spans="2:12" ht="37.5" customHeight="1" x14ac:dyDescent="0.25">
      <c r="B3" s="6" t="s">
        <v>1</v>
      </c>
      <c r="C3" s="6" t="s">
        <v>2</v>
      </c>
      <c r="D3" s="6" t="s">
        <v>3</v>
      </c>
      <c r="E3" s="6" t="s">
        <v>4</v>
      </c>
      <c r="F3" s="6" t="s">
        <v>5</v>
      </c>
      <c r="G3" s="6" t="s">
        <v>6</v>
      </c>
    </row>
    <row r="4" spans="2:12" ht="44.25" customHeight="1" x14ac:dyDescent="0.25">
      <c r="B4" s="2">
        <v>1</v>
      </c>
      <c r="C4" s="2" t="s">
        <v>7</v>
      </c>
      <c r="D4" s="2" t="s">
        <v>8</v>
      </c>
      <c r="E4" s="4">
        <f>E5+E6</f>
        <v>2569.2460000000001</v>
      </c>
      <c r="F4" s="14"/>
      <c r="G4" s="4">
        <f>G5+G6</f>
        <v>8571282.5908080004</v>
      </c>
    </row>
    <row r="5" spans="2:12" ht="42" customHeight="1" x14ac:dyDescent="0.25">
      <c r="B5" s="11" t="s">
        <v>12</v>
      </c>
      <c r="C5" s="8" t="s">
        <v>10</v>
      </c>
      <c r="D5" s="2" t="s">
        <v>8</v>
      </c>
      <c r="E5" s="4">
        <v>2386</v>
      </c>
      <c r="F5" s="7">
        <v>2780.19</v>
      </c>
      <c r="G5" s="4">
        <f>E5*F5*1.2</f>
        <v>7960240.0079999994</v>
      </c>
    </row>
    <row r="6" spans="2:12" ht="42.75" customHeight="1" x14ac:dyDescent="0.25">
      <c r="B6" s="11" t="s">
        <v>13</v>
      </c>
      <c r="C6" s="8" t="s">
        <v>11</v>
      </c>
      <c r="D6" s="2" t="s">
        <v>8</v>
      </c>
      <c r="E6" s="2">
        <v>183.24600000000009</v>
      </c>
      <c r="F6" s="7">
        <v>2778.79</v>
      </c>
      <c r="G6" s="4">
        <f>E6*F6*1.2</f>
        <v>611042.58280800027</v>
      </c>
      <c r="H6" s="5"/>
      <c r="I6" s="5"/>
      <c r="J6" s="5"/>
    </row>
    <row r="7" spans="2:12" x14ac:dyDescent="0.25">
      <c r="J7" s="12"/>
    </row>
    <row r="8" spans="2:12" ht="15.75" customHeight="1" x14ac:dyDescent="0.25">
      <c r="B8" s="9"/>
      <c r="C8" s="13"/>
      <c r="D8" s="9"/>
      <c r="E8" s="10"/>
      <c r="F8" s="9"/>
      <c r="G8" s="10"/>
      <c r="H8" s="5"/>
      <c r="I8" s="5"/>
      <c r="J8" s="5"/>
      <c r="K8" s="5"/>
      <c r="L8" s="5"/>
    </row>
    <row r="9" spans="2:12" ht="15" customHeight="1" x14ac:dyDescent="0.25">
      <c r="B9" s="20" t="s">
        <v>0</v>
      </c>
      <c r="C9" s="20"/>
      <c r="D9" s="20"/>
      <c r="E9" s="20"/>
      <c r="F9" s="20"/>
      <c r="G9" s="20"/>
    </row>
    <row r="15" spans="2:12" x14ac:dyDescent="0.25">
      <c r="G15" s="16"/>
    </row>
  </sheetData>
  <mergeCells count="2">
    <mergeCell ref="B2:G2"/>
    <mergeCell ref="B9:G9"/>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3"/>
  <sheetViews>
    <sheetView workbookViewId="0">
      <selection activeCell="G23" sqref="G23"/>
    </sheetView>
  </sheetViews>
  <sheetFormatPr defaultRowHeight="15" x14ac:dyDescent="0.25"/>
  <sheetData>
    <row r="23" spans="7:7" x14ac:dyDescent="0.25">
      <c r="G23"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 11м</vt:lpstr>
      <vt:lpstr>Лист1</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2019-02-19T10:59:14Z</cp:lastPrinted>
  <dcterms:created xsi:type="dcterms:W3CDTF">2017-12-08T13:05:52Z</dcterms:created>
  <dcterms:modified xsi:type="dcterms:W3CDTF">2020-12-15T12:47:58Z</dcterms:modified>
</cp:coreProperties>
</file>